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0670a5e3ee88a6d/Kor 2024/Allsangkonsert 9.nov24/"/>
    </mc:Choice>
  </mc:AlternateContent>
  <xr:revisionPtr revIDLastSave="3" documentId="13_ncr:1_{689AA378-A65C-4F6A-9A84-4BE711702CB3}" xr6:coauthVersionLast="47" xr6:coauthVersionMax="47" xr10:uidLastSave="{5A7E0F38-1E70-4B30-98B9-ED6B9C69A122}"/>
  <bookViews>
    <workbookView xWindow="735" yWindow="735" windowWidth="14400" windowHeight="8183" xr2:uid="{00000000-000D-0000-FFFF-FFFF00000000}"/>
  </bookViews>
  <sheets>
    <sheet name="Kjøreplan oversikt" sheetId="1" r:id="rId1"/>
    <sheet name="Ark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N25" i="1"/>
  <c r="P22" i="1"/>
  <c r="P20" i="1"/>
  <c r="P19" i="1"/>
  <c r="P17" i="1"/>
  <c r="P5" i="1"/>
  <c r="P24" i="1"/>
  <c r="J25" i="1"/>
  <c r="K25" i="1"/>
  <c r="L25" i="1"/>
  <c r="M25" i="1"/>
  <c r="O25" i="1"/>
  <c r="P23" i="1"/>
  <c r="P4" i="1" l="1"/>
  <c r="P6" i="1"/>
  <c r="P7" i="1"/>
  <c r="P9" i="1"/>
  <c r="P10" i="1"/>
  <c r="P11" i="1"/>
  <c r="P12" i="1"/>
  <c r="P14" i="1"/>
  <c r="P25" i="1" l="1"/>
</calcChain>
</file>

<file path=xl/sharedStrings.xml><?xml version="1.0" encoding="utf-8"?>
<sst xmlns="http://schemas.openxmlformats.org/spreadsheetml/2006/main" count="135" uniqueCount="102">
  <si>
    <t>Tid til aktører</t>
  </si>
  <si>
    <t>Innholds skisse, rekkefølge avgjøres endelig sammen med dirigentene.</t>
  </si>
  <si>
    <t>LMK</t>
  </si>
  <si>
    <t>F</t>
  </si>
  <si>
    <t>Av og på</t>
  </si>
  <si>
    <t>Bolk</t>
  </si>
  <si>
    <t>Aktører</t>
  </si>
  <si>
    <t>Hendelse</t>
  </si>
  <si>
    <t>Dirigent/ansv.</t>
  </si>
  <si>
    <t>Anslag tid min</t>
  </si>
  <si>
    <t xml:space="preserve">Repertoar                   </t>
  </si>
  <si>
    <t>antall ca</t>
  </si>
  <si>
    <t>Kjetil</t>
  </si>
  <si>
    <t>ja</t>
  </si>
  <si>
    <t>Avslutning</t>
  </si>
  <si>
    <t>Kontaktliste:</t>
  </si>
  <si>
    <t>Org.</t>
  </si>
  <si>
    <t>Navn</t>
  </si>
  <si>
    <t>stilling</t>
  </si>
  <si>
    <t>telefon</t>
  </si>
  <si>
    <t>e-post</t>
  </si>
  <si>
    <t>Konferansier</t>
  </si>
  <si>
    <t>konferansier</t>
  </si>
  <si>
    <t>Lørenskog mannskor</t>
  </si>
  <si>
    <t>Kjetil Aamann</t>
  </si>
  <si>
    <t>Dirigent LMK</t>
  </si>
  <si>
    <t>917 37 626</t>
  </si>
  <si>
    <t xml:space="preserve">  "</t>
  </si>
  <si>
    <t>Leder</t>
  </si>
  <si>
    <t xml:space="preserve"> "</t>
  </si>
  <si>
    <t>Dirigent</t>
  </si>
  <si>
    <t>Per Arvid Nordli</t>
  </si>
  <si>
    <t>panordli@gmail.com</t>
  </si>
  <si>
    <t>Konf</t>
  </si>
  <si>
    <t>nei</t>
  </si>
  <si>
    <t>Tot</t>
  </si>
  <si>
    <t xml:space="preserve">kjetil.aamann@gmail.com </t>
  </si>
  <si>
    <t>Koordinator</t>
  </si>
  <si>
    <t>Nei</t>
  </si>
  <si>
    <t>Merknad</t>
  </si>
  <si>
    <t xml:space="preserve">Teknikk, Lørenskog hus </t>
  </si>
  <si>
    <t>lyd/lys/teknikk</t>
  </si>
  <si>
    <t>Produsent/Kulturbooking,LH</t>
  </si>
  <si>
    <t>Christian Bell</t>
  </si>
  <si>
    <t>Leie av lokaler/produksjon</t>
  </si>
  <si>
    <t>chb@lorenskog.kommune.no</t>
  </si>
  <si>
    <t>Ja</t>
  </si>
  <si>
    <t>?</t>
  </si>
  <si>
    <t>Kjetil/Anna Karin</t>
  </si>
  <si>
    <t>Piano</t>
  </si>
  <si>
    <t>Kil</t>
  </si>
  <si>
    <t xml:space="preserve">Konferansier                                                                                             </t>
  </si>
  <si>
    <t xml:space="preserve">Velkommen, forteller om korsang, Hvorfor og hva vi skal igjennom, praktisk. Munter tone! 
</t>
  </si>
  <si>
    <t xml:space="preserve">Konferansier                           </t>
  </si>
  <si>
    <t>Publikum/kor/pianist</t>
  </si>
  <si>
    <t>Korsang</t>
  </si>
  <si>
    <t>Anna Karin</t>
  </si>
  <si>
    <t>Pause</t>
  </si>
  <si>
    <t>Servering/loddsalg/rekruttering!</t>
  </si>
  <si>
    <t>Alle</t>
  </si>
  <si>
    <t>A</t>
  </si>
  <si>
    <t xml:space="preserve">Kjetil/Anna Karin                                    </t>
  </si>
  <si>
    <t>Kor-i-lia</t>
  </si>
  <si>
    <t xml:space="preserve">bentirjo@online.no </t>
  </si>
  <si>
    <t>Bente Irene Johnsrud</t>
  </si>
  <si>
    <t>Anna Karin Munkejord</t>
  </si>
  <si>
    <t>kre@lorenskog.kommune.no</t>
  </si>
  <si>
    <t>Publikum lærer en enkel korsang</t>
  </si>
  <si>
    <r>
      <t xml:space="preserve">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         Konferansier leser  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                                            </t>
    </r>
  </si>
  <si>
    <t>Allsangkonsert 9 nov-24, Maskinhallen. Lørenskog mannskor (LMK) og Kor-i-lia (Kil)</t>
  </si>
  <si>
    <t>Musiker 1</t>
  </si>
  <si>
    <t xml:space="preserve">Kristoffer Engen </t>
  </si>
  <si>
    <t>Alle kordeltagere/ dirigenter/pianist</t>
  </si>
  <si>
    <t>LMK stiller opp som kor (i salen)</t>
  </si>
  <si>
    <t>Nessun dorma</t>
  </si>
  <si>
    <t>LMK tilbake i salen. Begge kor blant publikum</t>
  </si>
  <si>
    <t>Oppvarmingsøvelse</t>
  </si>
  <si>
    <t>Spiller/synger allsanger</t>
  </si>
  <si>
    <t>Stiller opp som kor (i salen)</t>
  </si>
  <si>
    <t>Mannskorsang</t>
  </si>
  <si>
    <t xml:space="preserve">Ukjent for kor/publikum. </t>
  </si>
  <si>
    <t>Ukjent for kor/publikum. Tekster på skjerm</t>
  </si>
  <si>
    <t>Per Arvid</t>
  </si>
  <si>
    <t>Praktisk om salg, rekruttering etc</t>
  </si>
  <si>
    <t>Bare når det regner</t>
  </si>
  <si>
    <t>Cheerio</t>
  </si>
  <si>
    <t>An american trilogy</t>
  </si>
  <si>
    <t>Felles sang med publikum</t>
  </si>
  <si>
    <t xml:space="preserve">LMK </t>
  </si>
  <si>
    <t>Oppstilling/ sitteplasser blandet med publikum</t>
  </si>
  <si>
    <t>Ukjent for kor/publikum</t>
  </si>
  <si>
    <t>Pål sine høner</t>
  </si>
  <si>
    <t>Begge kor oppstilt i salen</t>
  </si>
  <si>
    <t>Korsang begge kor</t>
  </si>
  <si>
    <t>Tilbake blant publikum</t>
  </si>
  <si>
    <t>Kil tilbake i salen</t>
  </si>
  <si>
    <t xml:space="preserve"> oppdatert 30.10.24 pan</t>
  </si>
  <si>
    <t xml:space="preserve">Loddtrekning/ Takk og vel hjem. </t>
  </si>
  <si>
    <t>Loddansvarlige/Konferansier</t>
  </si>
  <si>
    <t>Konferansier og loddansvarlige gjennomfører</t>
  </si>
  <si>
    <t>Loddansvarlige/konf.</t>
  </si>
  <si>
    <t>aklindgren@gmail.com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</si>
</sst>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4" borderId="1" xfId="0" applyFont="1" applyFill="1" applyBorder="1"/>
    <xf numFmtId="0" fontId="2" fillId="4" borderId="1" xfId="0" applyFont="1" applyFill="1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0" borderId="1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2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/>
    </xf>
    <xf numFmtId="0" fontId="4" fillId="6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3" fillId="6" borderId="1" xfId="1" applyFill="1" applyBorder="1"/>
    <xf numFmtId="0" fontId="2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7" fillId="6" borderId="1" xfId="0" applyFont="1" applyFill="1" applyBorder="1" applyAlignment="1">
      <alignment vertical="center" wrapText="1"/>
    </xf>
    <xf numFmtId="0" fontId="4" fillId="6" borderId="2" xfId="0" applyFont="1" applyFill="1" applyBorder="1"/>
    <xf numFmtId="0" fontId="2" fillId="6" borderId="6" xfId="0" applyFont="1" applyFill="1" applyBorder="1"/>
    <xf numFmtId="0" fontId="2" fillId="6" borderId="6" xfId="0" applyFont="1" applyFill="1" applyBorder="1" applyAlignment="1">
      <alignment horizontal="center" vertical="center"/>
    </xf>
    <xf numFmtId="0" fontId="3" fillId="6" borderId="7" xfId="1" applyFill="1" applyBorder="1"/>
    <xf numFmtId="0" fontId="13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40</xdr:row>
      <xdr:rowOff>0</xdr:rowOff>
    </xdr:from>
    <xdr:to>
      <xdr:col>5</xdr:col>
      <xdr:colOff>7620</xdr:colOff>
      <xdr:row>40</xdr:row>
      <xdr:rowOff>7620</xdr:rowOff>
    </xdr:to>
    <xdr:pic>
      <xdr:nvPicPr>
        <xdr:cNvPr id="5" name="Bilde 4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80" y="106908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</xdr:colOff>
      <xdr:row>40</xdr:row>
      <xdr:rowOff>7620</xdr:rowOff>
    </xdr:to>
    <xdr:pic>
      <xdr:nvPicPr>
        <xdr:cNvPr id="6" name="Bilde 5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80" y="108737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</xdr:colOff>
      <xdr:row>40</xdr:row>
      <xdr:rowOff>7620</xdr:rowOff>
    </xdr:to>
    <xdr:pic>
      <xdr:nvPicPr>
        <xdr:cNvPr id="7" name="Bilde 6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11239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kjetil.aamann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bentirjo@online.no" TargetMode="External"/><Relationship Id="rId1" Type="http://schemas.openxmlformats.org/officeDocument/2006/relationships/hyperlink" Target="mailto:panordli@gmail.com" TargetMode="External"/><Relationship Id="rId6" Type="http://schemas.openxmlformats.org/officeDocument/2006/relationships/hyperlink" Target="mailto:aklindgren@gmail.com" TargetMode="External"/><Relationship Id="rId5" Type="http://schemas.openxmlformats.org/officeDocument/2006/relationships/hyperlink" Target="mailto:kre@lorenskog.kommune.no" TargetMode="External"/><Relationship Id="rId4" Type="http://schemas.openxmlformats.org/officeDocument/2006/relationships/hyperlink" Target="mailto:chb@lorenskog.kommune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zoomScale="85" zoomScaleNormal="85" workbookViewId="0">
      <pane ySplit="3" topLeftCell="A8" activePane="bottomLeft" state="frozen"/>
      <selection pane="bottomLeft" activeCell="G17" sqref="G17"/>
    </sheetView>
  </sheetViews>
  <sheetFormatPr baseColWidth="10" defaultColWidth="11.46484375" defaultRowHeight="14.25" x14ac:dyDescent="0.45"/>
  <cols>
    <col min="1" max="1" width="5.19921875" style="21" customWidth="1"/>
    <col min="2" max="2" width="19.53125" style="27" customWidth="1"/>
    <col min="3" max="3" width="34.796875" customWidth="1"/>
    <col min="4" max="4" width="15.53125" bestFit="1" customWidth="1"/>
    <col min="5" max="5" width="10.796875" style="28" customWidth="1"/>
    <col min="6" max="6" width="45" customWidth="1"/>
    <col min="7" max="7" width="9.46484375" style="22" bestFit="1" customWidth="1"/>
    <col min="8" max="8" width="4.796875" style="22" bestFit="1" customWidth="1"/>
    <col min="10" max="10" width="4.46484375" bestFit="1" customWidth="1"/>
    <col min="11" max="11" width="3.796875" bestFit="1" customWidth="1"/>
    <col min="12" max="12" width="4.73046875" customWidth="1"/>
    <col min="13" max="13" width="2.796875" bestFit="1" customWidth="1"/>
    <col min="14" max="14" width="3.59765625" customWidth="1"/>
    <col min="15" max="15" width="8" bestFit="1" customWidth="1"/>
    <col min="16" max="16" width="4" customWidth="1"/>
  </cols>
  <sheetData>
    <row r="1" spans="1:16" ht="25.05" customHeight="1" x14ac:dyDescent="0.45">
      <c r="A1" s="63" t="s">
        <v>69</v>
      </c>
      <c r="B1" s="64"/>
      <c r="C1" s="64"/>
      <c r="D1" s="64"/>
      <c r="E1" s="64"/>
      <c r="F1" s="65"/>
      <c r="G1" s="20" t="s">
        <v>96</v>
      </c>
      <c r="H1" s="46"/>
      <c r="I1" s="6"/>
      <c r="J1" s="62" t="s">
        <v>0</v>
      </c>
      <c r="K1" s="62"/>
      <c r="L1" s="62"/>
      <c r="M1" s="62"/>
      <c r="N1" s="62"/>
    </row>
    <row r="2" spans="1:16" s="24" customFormat="1" ht="15.75" customHeight="1" x14ac:dyDescent="0.45">
      <c r="A2" s="23"/>
      <c r="B2" s="61" t="s">
        <v>1</v>
      </c>
      <c r="C2" s="61"/>
      <c r="D2" s="61"/>
      <c r="E2" s="61"/>
      <c r="F2" s="1"/>
      <c r="G2" s="5"/>
      <c r="H2" s="5"/>
      <c r="I2" s="1"/>
      <c r="J2" s="6" t="s">
        <v>2</v>
      </c>
      <c r="K2" s="6" t="s">
        <v>50</v>
      </c>
      <c r="L2" s="6" t="s">
        <v>33</v>
      </c>
      <c r="M2" s="6" t="s">
        <v>60</v>
      </c>
      <c r="N2" s="6" t="s">
        <v>3</v>
      </c>
      <c r="O2" t="s">
        <v>4</v>
      </c>
      <c r="P2" s="24" t="s">
        <v>35</v>
      </c>
    </row>
    <row r="3" spans="1:16" s="26" customFormat="1" ht="26.25" x14ac:dyDescent="0.45">
      <c r="A3" s="14" t="s">
        <v>5</v>
      </c>
      <c r="B3" s="29" t="s">
        <v>6</v>
      </c>
      <c r="C3" s="29" t="s">
        <v>7</v>
      </c>
      <c r="D3" s="29" t="s">
        <v>8</v>
      </c>
      <c r="E3" s="29" t="s">
        <v>9</v>
      </c>
      <c r="F3" s="14" t="s">
        <v>10</v>
      </c>
      <c r="G3" s="29" t="s">
        <v>11</v>
      </c>
      <c r="H3" s="40" t="s">
        <v>49</v>
      </c>
      <c r="I3" s="29" t="s">
        <v>39</v>
      </c>
      <c r="J3" s="41"/>
      <c r="K3" s="41"/>
      <c r="L3" s="41"/>
      <c r="M3" s="41"/>
      <c r="N3" s="41"/>
      <c r="O3" s="41"/>
    </row>
    <row r="4" spans="1:16" s="36" customFormat="1" ht="26.25" x14ac:dyDescent="0.45">
      <c r="A4" s="32"/>
      <c r="B4" s="33" t="s">
        <v>72</v>
      </c>
      <c r="C4" s="35" t="s">
        <v>89</v>
      </c>
      <c r="D4" s="33"/>
      <c r="E4" s="35">
        <v>0</v>
      </c>
      <c r="F4" s="34"/>
      <c r="G4" s="35"/>
      <c r="H4" s="34"/>
      <c r="I4" s="35"/>
      <c r="J4" s="34"/>
      <c r="K4" s="34"/>
      <c r="L4" s="34"/>
      <c r="M4" s="34"/>
      <c r="N4" s="34"/>
      <c r="O4" s="34"/>
      <c r="P4" s="34">
        <f t="shared" ref="P4:P24" si="0">SUM(J4:O4)</f>
        <v>0</v>
      </c>
    </row>
    <row r="5" spans="1:16" s="24" customFormat="1" ht="27" customHeight="1" x14ac:dyDescent="0.4">
      <c r="A5" s="14"/>
      <c r="B5" s="15" t="s">
        <v>2</v>
      </c>
      <c r="C5" s="11" t="s">
        <v>78</v>
      </c>
      <c r="D5" s="11"/>
      <c r="E5" s="37">
        <v>3</v>
      </c>
      <c r="F5" s="11"/>
      <c r="G5" s="41"/>
      <c r="H5" s="37"/>
      <c r="I5" s="1"/>
      <c r="J5" s="17"/>
      <c r="K5" s="17"/>
      <c r="L5" s="1"/>
      <c r="M5" s="1"/>
      <c r="N5" s="1"/>
      <c r="O5" s="38">
        <v>3</v>
      </c>
      <c r="P5" s="17">
        <f>SUM(J5:O5)</f>
        <v>3</v>
      </c>
    </row>
    <row r="6" spans="1:16" s="24" customFormat="1" ht="13.15" x14ac:dyDescent="0.4">
      <c r="A6" s="14">
        <v>3</v>
      </c>
      <c r="B6" s="16" t="s">
        <v>2</v>
      </c>
      <c r="C6" s="3" t="s">
        <v>79</v>
      </c>
      <c r="D6" s="11" t="s">
        <v>12</v>
      </c>
      <c r="E6" s="4">
        <v>4</v>
      </c>
      <c r="F6" s="58" t="s">
        <v>74</v>
      </c>
      <c r="G6" s="5">
        <v>25</v>
      </c>
      <c r="H6" s="41" t="s">
        <v>13</v>
      </c>
      <c r="I6" s="1"/>
      <c r="J6" s="17">
        <v>4</v>
      </c>
      <c r="K6" s="17"/>
      <c r="L6" s="17"/>
      <c r="M6" s="17"/>
      <c r="N6" s="17"/>
      <c r="O6" s="39"/>
      <c r="P6" s="17">
        <f t="shared" si="0"/>
        <v>4</v>
      </c>
    </row>
    <row r="7" spans="1:16" s="24" customFormat="1" ht="13.15" x14ac:dyDescent="0.4">
      <c r="A7" s="14"/>
      <c r="B7" s="16" t="s">
        <v>2</v>
      </c>
      <c r="C7" s="3" t="s">
        <v>75</v>
      </c>
      <c r="D7" s="11"/>
      <c r="E7" s="4">
        <v>3</v>
      </c>
      <c r="F7" s="42"/>
      <c r="G7" s="5"/>
      <c r="H7" s="41"/>
      <c r="I7" s="1"/>
      <c r="J7" s="1"/>
      <c r="K7" s="1"/>
      <c r="L7" s="1"/>
      <c r="M7" s="1"/>
      <c r="N7" s="1"/>
      <c r="O7" s="38">
        <v>3</v>
      </c>
      <c r="P7" s="1">
        <f t="shared" si="0"/>
        <v>3</v>
      </c>
    </row>
    <row r="8" spans="1:16" s="24" customFormat="1" ht="35.549999999999997" customHeight="1" x14ac:dyDescent="0.4">
      <c r="A8" s="14">
        <v>2</v>
      </c>
      <c r="B8" s="15" t="s">
        <v>51</v>
      </c>
      <c r="C8" s="11" t="s">
        <v>52</v>
      </c>
      <c r="D8" s="11" t="s">
        <v>53</v>
      </c>
      <c r="E8" s="37">
        <v>4</v>
      </c>
      <c r="F8" s="15" t="s">
        <v>68</v>
      </c>
      <c r="G8" s="41"/>
      <c r="H8" s="37" t="s">
        <v>34</v>
      </c>
      <c r="I8" s="1"/>
      <c r="J8" s="17"/>
      <c r="K8" s="17"/>
      <c r="L8" s="1">
        <v>4</v>
      </c>
      <c r="M8" s="1"/>
      <c r="N8" s="1"/>
      <c r="O8" s="38"/>
      <c r="P8" s="17">
        <v>4</v>
      </c>
    </row>
    <row r="9" spans="1:16" s="24" customFormat="1" ht="21.5" customHeight="1" x14ac:dyDescent="0.4">
      <c r="A9" s="10">
        <v>4</v>
      </c>
      <c r="B9" s="2" t="s">
        <v>54</v>
      </c>
      <c r="C9" s="3" t="s">
        <v>76</v>
      </c>
      <c r="D9" s="30" t="s">
        <v>48</v>
      </c>
      <c r="E9" s="41">
        <v>5</v>
      </c>
      <c r="F9" s="59" t="s">
        <v>80</v>
      </c>
      <c r="G9" s="5"/>
      <c r="H9" s="5" t="s">
        <v>47</v>
      </c>
      <c r="I9" s="1"/>
      <c r="J9" s="1"/>
      <c r="K9" s="1"/>
      <c r="L9" s="1"/>
      <c r="M9" s="1">
        <v>5</v>
      </c>
      <c r="N9" s="1"/>
      <c r="O9" s="38"/>
      <c r="P9" s="1">
        <f t="shared" si="0"/>
        <v>5</v>
      </c>
    </row>
    <row r="10" spans="1:16" s="24" customFormat="1" ht="13.15" x14ac:dyDescent="0.4">
      <c r="A10" s="14">
        <v>6</v>
      </c>
      <c r="B10" s="16" t="s">
        <v>54</v>
      </c>
      <c r="C10" s="9" t="s">
        <v>77</v>
      </c>
      <c r="D10" s="11" t="s">
        <v>48</v>
      </c>
      <c r="E10" s="37">
        <v>5</v>
      </c>
      <c r="F10" s="59" t="s">
        <v>81</v>
      </c>
      <c r="G10" s="41"/>
      <c r="H10" s="31" t="s">
        <v>46</v>
      </c>
      <c r="I10" s="1"/>
      <c r="J10" s="17"/>
      <c r="K10" s="45"/>
      <c r="L10" s="17"/>
      <c r="M10" s="17">
        <v>5</v>
      </c>
      <c r="N10" s="17"/>
      <c r="O10" s="39"/>
      <c r="P10" s="17">
        <f t="shared" si="0"/>
        <v>5</v>
      </c>
    </row>
    <row r="11" spans="1:16" s="24" customFormat="1" ht="13.15" x14ac:dyDescent="0.4">
      <c r="A11" s="14"/>
      <c r="B11" s="16" t="s">
        <v>50</v>
      </c>
      <c r="C11" s="3" t="s">
        <v>78</v>
      </c>
      <c r="D11" s="9"/>
      <c r="E11" s="4">
        <v>3</v>
      </c>
      <c r="F11" s="43"/>
      <c r="G11" s="41"/>
      <c r="H11" s="41"/>
      <c r="I11" s="1"/>
      <c r="J11" s="1"/>
      <c r="K11" s="1"/>
      <c r="L11" s="1"/>
      <c r="M11" s="1"/>
      <c r="N11" s="1"/>
      <c r="O11" s="38">
        <v>3</v>
      </c>
      <c r="P11" s="1">
        <f t="shared" si="0"/>
        <v>3</v>
      </c>
    </row>
    <row r="12" spans="1:16" s="24" customFormat="1" ht="13.15" x14ac:dyDescent="0.4">
      <c r="A12" s="10">
        <v>7</v>
      </c>
      <c r="B12" s="19" t="s">
        <v>50</v>
      </c>
      <c r="C12" s="3" t="s">
        <v>55</v>
      </c>
      <c r="D12" s="3" t="s">
        <v>56</v>
      </c>
      <c r="E12" s="41">
        <v>4</v>
      </c>
      <c r="F12" s="60" t="s">
        <v>84</v>
      </c>
      <c r="G12" s="5">
        <v>29</v>
      </c>
      <c r="H12" s="41" t="s">
        <v>46</v>
      </c>
      <c r="I12" s="1"/>
      <c r="J12" s="17"/>
      <c r="K12" s="17">
        <v>4</v>
      </c>
      <c r="L12" s="17"/>
      <c r="M12" s="17"/>
      <c r="N12" s="17"/>
      <c r="O12" s="39"/>
      <c r="P12" s="17">
        <f t="shared" si="0"/>
        <v>4</v>
      </c>
    </row>
    <row r="13" spans="1:16" s="24" customFormat="1" ht="13.15" x14ac:dyDescent="0.4">
      <c r="A13" s="10"/>
      <c r="B13" s="19" t="s">
        <v>21</v>
      </c>
      <c r="C13" s="3" t="s">
        <v>83</v>
      </c>
      <c r="D13" s="3" t="s">
        <v>82</v>
      </c>
      <c r="E13" s="41">
        <v>3</v>
      </c>
      <c r="F13" s="44"/>
      <c r="G13" s="5"/>
      <c r="H13" s="41"/>
      <c r="I13" s="1"/>
      <c r="J13" s="17"/>
      <c r="K13" s="17"/>
      <c r="L13" s="17">
        <v>3</v>
      </c>
      <c r="M13" s="17"/>
      <c r="N13" s="17"/>
      <c r="O13" s="39"/>
      <c r="P13" s="17">
        <v>3</v>
      </c>
    </row>
    <row r="14" spans="1:16" s="24" customFormat="1" ht="13.15" x14ac:dyDescent="0.4">
      <c r="A14" s="10">
        <v>8</v>
      </c>
      <c r="B14" s="16" t="s">
        <v>57</v>
      </c>
      <c r="C14" s="3" t="s">
        <v>58</v>
      </c>
      <c r="D14" s="3" t="s">
        <v>59</v>
      </c>
      <c r="E14" s="41">
        <v>30</v>
      </c>
      <c r="F14" s="15"/>
      <c r="G14" s="5"/>
      <c r="H14" s="5"/>
      <c r="I14" s="1"/>
      <c r="J14" s="1"/>
      <c r="K14" s="1"/>
      <c r="L14" s="1"/>
      <c r="M14" s="1">
        <v>30</v>
      </c>
      <c r="N14" s="1"/>
      <c r="O14" s="38"/>
      <c r="P14" s="1">
        <f t="shared" si="0"/>
        <v>30</v>
      </c>
    </row>
    <row r="15" spans="1:16" s="24" customFormat="1" ht="13.15" x14ac:dyDescent="0.4">
      <c r="A15" s="10"/>
      <c r="B15" s="16" t="s">
        <v>92</v>
      </c>
      <c r="C15" s="3" t="s">
        <v>93</v>
      </c>
      <c r="D15" s="3" t="s">
        <v>48</v>
      </c>
      <c r="E15" s="41">
        <v>4</v>
      </c>
      <c r="F15" s="11" t="s">
        <v>91</v>
      </c>
      <c r="G15" s="5"/>
      <c r="H15" s="5"/>
      <c r="I15" s="1"/>
      <c r="J15" s="1"/>
      <c r="K15" s="1"/>
      <c r="L15" s="1"/>
      <c r="M15" s="1">
        <v>4</v>
      </c>
      <c r="N15" s="1"/>
      <c r="O15" s="38"/>
      <c r="P15" s="1">
        <v>4</v>
      </c>
    </row>
    <row r="16" spans="1:16" s="24" customFormat="1" ht="13.15" x14ac:dyDescent="0.4">
      <c r="A16" s="10"/>
      <c r="B16" s="16" t="s">
        <v>2</v>
      </c>
      <c r="C16" s="3" t="s">
        <v>94</v>
      </c>
      <c r="D16" s="3"/>
      <c r="E16" s="41">
        <v>3</v>
      </c>
      <c r="F16" s="15"/>
      <c r="G16" s="5"/>
      <c r="H16" s="5"/>
      <c r="I16" s="1"/>
      <c r="J16" s="1"/>
      <c r="K16" s="1"/>
      <c r="L16" s="1"/>
      <c r="M16" s="1"/>
      <c r="N16" s="1"/>
      <c r="O16" s="38">
        <v>3</v>
      </c>
      <c r="P16" s="1">
        <v>3</v>
      </c>
    </row>
    <row r="17" spans="1:16" s="24" customFormat="1" ht="13.15" x14ac:dyDescent="0.4">
      <c r="A17" s="10">
        <v>9</v>
      </c>
      <c r="B17" s="16" t="s">
        <v>50</v>
      </c>
      <c r="C17" s="3" t="s">
        <v>55</v>
      </c>
      <c r="D17" s="3" t="s">
        <v>56</v>
      </c>
      <c r="E17" s="41">
        <v>4</v>
      </c>
      <c r="F17" s="11" t="s">
        <v>85</v>
      </c>
      <c r="G17" s="5">
        <v>29</v>
      </c>
      <c r="H17" s="5" t="s">
        <v>46</v>
      </c>
      <c r="I17" s="1"/>
      <c r="J17" s="1"/>
      <c r="K17" s="1">
        <v>4</v>
      </c>
      <c r="L17" s="1"/>
      <c r="M17" s="1"/>
      <c r="N17" s="1"/>
      <c r="O17" s="38"/>
      <c r="P17" s="1">
        <f>SUM(J17:O17)</f>
        <v>4</v>
      </c>
    </row>
    <row r="18" spans="1:16" s="24" customFormat="1" ht="13.15" x14ac:dyDescent="0.4">
      <c r="A18" s="10"/>
      <c r="B18" s="16" t="s">
        <v>50</v>
      </c>
      <c r="C18" s="3" t="s">
        <v>95</v>
      </c>
      <c r="D18" s="3"/>
      <c r="E18" s="41">
        <v>3</v>
      </c>
      <c r="F18" s="11"/>
      <c r="G18" s="5"/>
      <c r="H18" s="5"/>
      <c r="I18" s="1"/>
      <c r="J18" s="1"/>
      <c r="K18" s="1"/>
      <c r="L18" s="1"/>
      <c r="M18" s="1"/>
      <c r="N18" s="1"/>
      <c r="O18" s="38">
        <v>3</v>
      </c>
      <c r="P18" s="1">
        <v>3</v>
      </c>
    </row>
    <row r="19" spans="1:16" s="24" customFormat="1" ht="13.15" x14ac:dyDescent="0.4">
      <c r="A19" s="10">
        <v>10</v>
      </c>
      <c r="B19" s="16" t="s">
        <v>54</v>
      </c>
      <c r="C19" s="3" t="s">
        <v>77</v>
      </c>
      <c r="D19" s="3" t="s">
        <v>48</v>
      </c>
      <c r="E19" s="41">
        <v>5</v>
      </c>
      <c r="F19" s="11" t="s">
        <v>81</v>
      </c>
      <c r="G19" s="5"/>
      <c r="H19" s="5"/>
      <c r="I19" s="1"/>
      <c r="J19" s="1"/>
      <c r="K19" s="1"/>
      <c r="L19" s="1"/>
      <c r="M19" s="1"/>
      <c r="N19" s="1">
        <v>5</v>
      </c>
      <c r="O19" s="38"/>
      <c r="P19" s="1">
        <f>SUM(J19:O19)</f>
        <v>5</v>
      </c>
    </row>
    <row r="20" spans="1:16" s="24" customFormat="1" ht="13.15" x14ac:dyDescent="0.4">
      <c r="A20" s="10">
        <v>11</v>
      </c>
      <c r="B20" s="16" t="s">
        <v>54</v>
      </c>
      <c r="C20" s="3" t="s">
        <v>67</v>
      </c>
      <c r="D20" s="3" t="s">
        <v>12</v>
      </c>
      <c r="E20" s="41">
        <v>10</v>
      </c>
      <c r="F20" s="11" t="s">
        <v>90</v>
      </c>
      <c r="G20" s="5"/>
      <c r="H20" s="5" t="s">
        <v>47</v>
      </c>
      <c r="I20" s="1"/>
      <c r="J20" s="1"/>
      <c r="K20" s="1"/>
      <c r="L20" s="1"/>
      <c r="M20" s="1">
        <v>10</v>
      </c>
      <c r="N20" s="1"/>
      <c r="O20" s="38"/>
      <c r="P20" s="1">
        <f>SUM(J20:O20)</f>
        <v>10</v>
      </c>
    </row>
    <row r="21" spans="1:16" s="24" customFormat="1" ht="13.15" x14ac:dyDescent="0.4">
      <c r="A21" s="10"/>
      <c r="B21" s="16" t="s">
        <v>88</v>
      </c>
      <c r="C21" s="3" t="s">
        <v>73</v>
      </c>
      <c r="D21" s="3"/>
      <c r="E21" s="41">
        <v>3</v>
      </c>
      <c r="F21" s="15"/>
      <c r="G21" s="5"/>
      <c r="H21" s="5"/>
      <c r="I21" s="1"/>
      <c r="J21" s="1"/>
      <c r="K21" s="1"/>
      <c r="L21" s="1"/>
      <c r="M21" s="1"/>
      <c r="N21" s="1"/>
      <c r="O21" s="38">
        <v>3</v>
      </c>
      <c r="P21" s="1">
        <v>3</v>
      </c>
    </row>
    <row r="22" spans="1:16" s="24" customFormat="1" ht="13.15" x14ac:dyDescent="0.4">
      <c r="A22" s="10">
        <v>12</v>
      </c>
      <c r="B22" s="16" t="s">
        <v>2</v>
      </c>
      <c r="C22" s="3" t="s">
        <v>55</v>
      </c>
      <c r="D22" s="3" t="s">
        <v>12</v>
      </c>
      <c r="E22" s="41">
        <v>4</v>
      </c>
      <c r="F22" s="11" t="s">
        <v>86</v>
      </c>
      <c r="G22" s="5"/>
      <c r="H22" s="5" t="s">
        <v>46</v>
      </c>
      <c r="I22" s="1"/>
      <c r="J22" s="1">
        <v>4</v>
      </c>
      <c r="K22" s="1"/>
      <c r="L22" s="1"/>
      <c r="M22" s="1"/>
      <c r="N22" s="1"/>
      <c r="O22" s="38"/>
      <c r="P22" s="1">
        <f>SUM(J22:O22)</f>
        <v>4</v>
      </c>
    </row>
    <row r="23" spans="1:16" s="24" customFormat="1" ht="13.15" x14ac:dyDescent="0.4">
      <c r="A23" s="10">
        <v>13</v>
      </c>
      <c r="B23" s="2" t="s">
        <v>100</v>
      </c>
      <c r="C23" s="1" t="s">
        <v>97</v>
      </c>
      <c r="D23" s="1" t="s">
        <v>98</v>
      </c>
      <c r="E23" s="5">
        <v>5</v>
      </c>
      <c r="F23" s="18" t="s">
        <v>99</v>
      </c>
      <c r="G23" s="5"/>
      <c r="H23" s="5" t="s">
        <v>38</v>
      </c>
      <c r="I23" s="1"/>
      <c r="J23" s="1"/>
      <c r="K23" s="1"/>
      <c r="L23" s="1">
        <v>5</v>
      </c>
      <c r="M23" s="1"/>
      <c r="N23" s="1"/>
      <c r="O23" s="1"/>
      <c r="P23" s="1">
        <f>SUM(J23:O23)</f>
        <v>5</v>
      </c>
    </row>
    <row r="24" spans="1:16" s="24" customFormat="1" ht="13.15" x14ac:dyDescent="0.4">
      <c r="A24" s="14">
        <v>14</v>
      </c>
      <c r="B24" s="16" t="s">
        <v>87</v>
      </c>
      <c r="C24" s="3" t="s">
        <v>14</v>
      </c>
      <c r="D24" s="11" t="s">
        <v>61</v>
      </c>
      <c r="E24" s="4">
        <v>4</v>
      </c>
      <c r="F24" s="24" t="s">
        <v>81</v>
      </c>
      <c r="G24" s="5"/>
      <c r="H24" s="5" t="s">
        <v>13</v>
      </c>
      <c r="I24" s="1"/>
      <c r="J24" s="17"/>
      <c r="K24" s="17"/>
      <c r="L24" s="17"/>
      <c r="M24" s="17"/>
      <c r="N24" s="17">
        <v>4</v>
      </c>
      <c r="O24" s="39"/>
      <c r="P24" s="17">
        <f t="shared" si="0"/>
        <v>4</v>
      </c>
    </row>
    <row r="25" spans="1:16" s="24" customFormat="1" ht="13.15" x14ac:dyDescent="0.4">
      <c r="A25" s="23"/>
      <c r="B25" s="2"/>
      <c r="C25" s="1"/>
      <c r="D25" s="1"/>
      <c r="E25" s="41">
        <f>SUM(E4:E24)</f>
        <v>109</v>
      </c>
      <c r="F25" s="1"/>
      <c r="G25" s="25"/>
      <c r="H25" s="25"/>
      <c r="J25" s="1">
        <f t="shared" ref="J25:O25" si="1">SUM(J4:J24)</f>
        <v>8</v>
      </c>
      <c r="K25" s="1">
        <f t="shared" si="1"/>
        <v>8</v>
      </c>
      <c r="L25" s="1">
        <f t="shared" si="1"/>
        <v>12</v>
      </c>
      <c r="M25" s="1">
        <f t="shared" si="1"/>
        <v>54</v>
      </c>
      <c r="N25" s="1">
        <f>SUM(N4:N24)</f>
        <v>9</v>
      </c>
      <c r="O25" s="38">
        <f t="shared" si="1"/>
        <v>18</v>
      </c>
      <c r="P25" s="2">
        <f>SUM(P4:P24)</f>
        <v>109</v>
      </c>
    </row>
    <row r="26" spans="1:16" s="24" customFormat="1" ht="13.15" x14ac:dyDescent="0.4">
      <c r="A26" s="23"/>
      <c r="B26" s="7" t="s">
        <v>15</v>
      </c>
      <c r="C26" s="8"/>
      <c r="D26" s="8"/>
      <c r="E26" s="13"/>
      <c r="F26" s="8"/>
      <c r="G26" s="25"/>
      <c r="H26" s="25"/>
    </row>
    <row r="27" spans="1:16" s="24" customFormat="1" ht="13.15" x14ac:dyDescent="0.4">
      <c r="A27" s="23"/>
      <c r="B27" s="7" t="s">
        <v>16</v>
      </c>
      <c r="C27" s="7" t="s">
        <v>17</v>
      </c>
      <c r="D27" s="7" t="s">
        <v>18</v>
      </c>
      <c r="E27" s="12" t="s">
        <v>19</v>
      </c>
      <c r="F27" s="7" t="s">
        <v>20</v>
      </c>
      <c r="H27" s="25"/>
    </row>
    <row r="28" spans="1:16" s="24" customFormat="1" x14ac:dyDescent="0.45">
      <c r="A28" s="23"/>
      <c r="B28" s="47" t="s">
        <v>21</v>
      </c>
      <c r="C28" s="48" t="s">
        <v>31</v>
      </c>
      <c r="D28" s="48" t="s">
        <v>22</v>
      </c>
      <c r="E28" s="49"/>
      <c r="F28" s="50"/>
      <c r="G28" s="25"/>
      <c r="H28" s="25"/>
    </row>
    <row r="29" spans="1:16" s="24" customFormat="1" x14ac:dyDescent="0.45">
      <c r="A29" s="23"/>
      <c r="B29" s="47" t="s">
        <v>23</v>
      </c>
      <c r="C29" s="48" t="s">
        <v>24</v>
      </c>
      <c r="D29" s="48" t="s">
        <v>25</v>
      </c>
      <c r="E29" s="51" t="s">
        <v>26</v>
      </c>
      <c r="F29" s="50" t="s">
        <v>36</v>
      </c>
      <c r="G29" s="25"/>
      <c r="H29" s="25"/>
    </row>
    <row r="30" spans="1:16" s="24" customFormat="1" x14ac:dyDescent="0.45">
      <c r="A30" s="23"/>
      <c r="B30" s="47" t="s">
        <v>27</v>
      </c>
      <c r="C30" s="48" t="s">
        <v>31</v>
      </c>
      <c r="D30" s="48" t="s">
        <v>37</v>
      </c>
      <c r="E30" s="49">
        <v>92835275</v>
      </c>
      <c r="F30" s="50" t="s">
        <v>32</v>
      </c>
      <c r="G30" s="25"/>
      <c r="H30" s="25"/>
    </row>
    <row r="31" spans="1:16" s="24" customFormat="1" x14ac:dyDescent="0.45">
      <c r="A31" s="23"/>
      <c r="B31" s="47" t="s">
        <v>62</v>
      </c>
      <c r="C31" s="52" t="s">
        <v>64</v>
      </c>
      <c r="D31" s="48" t="s">
        <v>28</v>
      </c>
      <c r="E31" s="49">
        <v>91136709</v>
      </c>
      <c r="F31" s="50" t="s">
        <v>63</v>
      </c>
      <c r="G31" s="25"/>
      <c r="H31" s="25"/>
    </row>
    <row r="32" spans="1:16" s="24" customFormat="1" x14ac:dyDescent="0.45">
      <c r="A32" s="23"/>
      <c r="B32" s="47" t="s">
        <v>29</v>
      </c>
      <c r="C32" s="53" t="s">
        <v>65</v>
      </c>
      <c r="D32" s="48" t="s">
        <v>30</v>
      </c>
      <c r="E32" s="49"/>
      <c r="F32" s="50" t="s">
        <v>101</v>
      </c>
      <c r="G32" s="25"/>
      <c r="H32" s="25"/>
    </row>
    <row r="33" spans="1:8" s="24" customFormat="1" x14ac:dyDescent="0.45">
      <c r="A33" s="23"/>
      <c r="B33" s="47" t="s">
        <v>70</v>
      </c>
      <c r="C33" s="48" t="s">
        <v>24</v>
      </c>
      <c r="D33" s="48" t="s">
        <v>49</v>
      </c>
      <c r="E33" s="51"/>
      <c r="F33" s="50"/>
      <c r="G33" s="25"/>
      <c r="H33" s="25"/>
    </row>
    <row r="34" spans="1:8" s="24" customFormat="1" x14ac:dyDescent="0.45">
      <c r="A34" s="23"/>
      <c r="B34" s="47" t="s">
        <v>40</v>
      </c>
      <c r="C34" s="48" t="s">
        <v>71</v>
      </c>
      <c r="D34" s="48" t="s">
        <v>41</v>
      </c>
      <c r="E34" s="49">
        <v>92432921</v>
      </c>
      <c r="F34" s="50" t="s">
        <v>66</v>
      </c>
      <c r="G34" s="25"/>
      <c r="H34" s="25"/>
    </row>
    <row r="35" spans="1:8" s="24" customFormat="1" x14ac:dyDescent="0.45">
      <c r="A35" s="23"/>
      <c r="B35" s="54" t="s">
        <v>42</v>
      </c>
      <c r="C35" s="55" t="s">
        <v>43</v>
      </c>
      <c r="D35" s="55" t="s">
        <v>44</v>
      </c>
      <c r="E35" s="56">
        <v>45216409</v>
      </c>
      <c r="F35" s="57" t="s">
        <v>45</v>
      </c>
      <c r="G35" s="25"/>
      <c r="H35" s="25"/>
    </row>
  </sheetData>
  <mergeCells count="3">
    <mergeCell ref="B2:E2"/>
    <mergeCell ref="J1:N1"/>
    <mergeCell ref="A1:F1"/>
  </mergeCells>
  <hyperlinks>
    <hyperlink ref="F30" r:id="rId1" xr:uid="{00000000-0004-0000-0000-000000000000}"/>
    <hyperlink ref="F31" r:id="rId2" xr:uid="{8D9F631B-E5C5-42B2-9916-27906EBADEA5}"/>
    <hyperlink ref="F29" r:id="rId3" xr:uid="{02C97D98-B6AB-42AA-85D8-365C368F20AB}"/>
    <hyperlink ref="F35" r:id="rId4" xr:uid="{E8B7B410-F530-4972-921D-BB4C34C76660}"/>
    <hyperlink ref="F34" r:id="rId5" xr:uid="{51784C50-7243-4FB5-86C2-D13029D4384D}"/>
    <hyperlink ref="F32" r:id="rId6" xr:uid="{CBAC1D17-5DB1-4D0E-91C2-DD524AD1487B}"/>
  </hyperlinks>
  <pageMargins left="0" right="0" top="0" bottom="0" header="0.31496062992125984" footer="0.31496062992125984"/>
  <pageSetup paperSize="9" scale="78" orientation="landscape" horizontalDpi="0" verticalDpi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C05A7-1181-47D5-AA14-2625CBE6004C}">
  <dimension ref="A1"/>
  <sheetViews>
    <sheetView workbookViewId="0"/>
  </sheetViews>
  <sheetFormatPr baseColWidth="10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Kjøreplan oversikt</vt:lpstr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Svein H Bugge-Pettersen</dc:creator>
  <cp:keywords/>
  <dc:description/>
  <cp:lastModifiedBy>Bente Irene Johnsrud</cp:lastModifiedBy>
  <cp:revision/>
  <cp:lastPrinted>2024-10-30T09:27:11Z</cp:lastPrinted>
  <dcterms:created xsi:type="dcterms:W3CDTF">2018-10-19T14:47:54Z</dcterms:created>
  <dcterms:modified xsi:type="dcterms:W3CDTF">2024-11-04T18:14:38Z</dcterms:modified>
  <cp:category/>
  <cp:contentStatus/>
</cp:coreProperties>
</file>